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08568103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hân sự" sheetId="1" r:id="R2b0c98975a3b4f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.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5584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A2117"/>
      </x:patternFill>
    </x:fill>
    <x:fill>
      <x:patternFill patternType="solid">
        <x:fgColor rgb="FFEAF8EF"/>
      </x:patternFill>
    </x:fill>
    <x:fill>
      <x:patternFill patternType="solid">
        <x:fgColor rgb="FF10CF51"/>
      </x:patternFill>
    </x:fill>
    <x:fill>
      <x:patternFill patternType="solid">
        <x:fgColor rgb="FFFFF3D4"/>
      </x:patternFill>
    </x:fill>
  </x:fills>
  <x:borders count="6">
    <x:border/>
    <x:border>
      <x:left style="thin">
        <x:color rgb="FF10CF51"/>
      </x:left>
      <x:top style="thin">
        <x:color rgb="FF10CF51"/>
      </x:top>
      <x:bottom style="thin">
        <x:color rgb="FF10CF51"/>
      </x:bottom>
    </x:border>
    <x:border>
      <x:top style="thin">
        <x:color rgb="FF10CF51"/>
      </x:top>
      <x:bottom style="thin">
        <x:color rgb="FF10CF51"/>
      </x:bottom>
    </x:border>
    <x:border>
      <x:right style="thin">
        <x:color rgb="FF10CF51"/>
      </x:right>
      <x:top style="thin">
        <x:color rgb="FF10CF51"/>
      </x:top>
      <x:bottom style="thin">
        <x:color rgb="FF10CF51"/>
      </x:bottom>
    </x:border>
    <x:border>
      <x:bottom style="thin">
        <x:color rgb="FFD9E5DD"/>
      </x:bottom>
    </x:border>
    <x:border>
      <x:top style="thin">
        <x:color rgb="FFD9E5DD"/>
      </x:top>
      <x:bottom style="thin">
        <x:color rgb="FFD9E5DD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201" fontId="0" fillId="0" borderId="0" xfId="0" applyNumberFormat="1" applyFont="1" applyFill="1" applyBorder="1"/>
    <x:xf numFmtId="0" fontId="3" fillId="2" borderId="0" xfId="0" applyNumberFormat="1" applyFont="1" applyFill="1" applyBorder="1"/>
    <x:xf numFmtId="202" fontId="0" fillId="0" borderId="0" xfId="0" applyNumberFormat="1" applyFont="1" applyFill="1" applyBorder="1"/>
    <x:xf numFmtId="0" fontId="0" fillId="0" borderId="4" xfId="0" applyNumberFormat="1" applyFont="1" applyFill="1" applyBorder="1"/>
    <x:xf numFmtId="0" fontId="0" fillId="5" borderId="4" xfId="0" applyNumberFormat="1" applyFont="1" applyFill="1" applyBorder="1"/>
    <x:xf numFmtId="200" fontId="0" fillId="5" borderId="4" xfId="0" applyNumberFormat="1" applyFont="1" applyFill="1" applyBorder="1"/>
    <x:xf numFmtId="201" fontId="0" fillId="5" borderId="4" xfId="0" applyNumberFormat="1" applyFont="1" applyFill="1" applyBorder="1"/>
    <x:xf numFmtId="201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0" fontId="0" fillId="5" borderId="5" xfId="0" applyNumberFormat="1" applyFont="1" applyFill="1" applyBorder="1"/>
    <x:xf numFmtId="201" fontId="0" fillId="5" borderId="5" xfId="0" applyNumberFormat="1" applyFont="1" applyFill="1" applyBorder="1"/>
    <x:xf numFmtId="201" fontId="0" fillId="0" borderId="5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6c60ad10b431f" /><Relationship Type="http://schemas.openxmlformats.org/officeDocument/2006/relationships/theme" Target="/xl/theme/theme1.xml" Id="R5ca9feac0ef94e9b" /><Relationship Type="http://schemas.openxmlformats.org/officeDocument/2006/relationships/sharedStrings" Target="/xl/sharedStrings.xml" Id="Rb9e8f323ee5e4c04" /><Relationship Type="http://schemas.openxmlformats.org/officeDocument/2006/relationships/worksheet" Target="/xl/worksheets/sheet1.xml" Id="R2b0c98975a3b4f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17" hidden="0" customWidth="1"/>
    <x:col min="5" max="5" width="17" hidden="0" customWidth="1"/>
    <x:col min="6" max="6" width="17" hidden="0" customWidth="1"/>
    <x:col min="7" max="7" width="16" hidden="0" customWidth="1"/>
    <x:col min="8" max="8" width="20" hidden="0" customWidth="1"/>
  </x:cols>
  <x:sheetData>
    <x:row r="1" ht="32" customHeight="1">
      <x:c r="A1" s="2" t="str">
        <x:v>SHEET O · QUẢN LÝ NHÂN SỰ</x:v>
      </x:c>
      <x:c r="B1" s="2"/>
      <x:c r="C1" s="2"/>
      <x:c r="D1" s="2"/>
      <x:c r="E1" s="2"/>
      <x:c r="F1" s="2"/>
      <x:c r="G1" s="2"/>
      <x:c r="H1" s="2"/>
    </x:row>
    <x:row r="2" ht="26" customHeight="1">
      <x:c r="A2" s="4" t="str">
        <x:v>Theo dõi phòng ban, ngày vào làm và phép còn lại. Số năm làm việc tự tính.</x:v>
      </x:c>
      <x:c r="B2" s="4"/>
      <x:c r="C2" s="4"/>
      <x:c r="D2" s="4"/>
      <x:c r="E2" s="4"/>
      <x:c r="F2" s="4"/>
      <x:c r="G2" s="4"/>
      <x:c r="H2" s="4"/>
    </x:row>
    <x:row r="4" ht="26" customHeight="1">
      <x:c r="A4" s="7" t="str">
        <x:v>Mã NV</x:v>
      </x:c>
      <x:c r="B4" s="8" t="str">
        <x:v>Họ và tên</x:v>
      </x:c>
      <x:c r="C4" s="8" t="str">
        <x:v>Phòng ban</x:v>
      </x:c>
      <x:c r="D4" s="8" t="str">
        <x:v>Ngày vào làm</x:v>
      </x:c>
      <x:c r="E4" s="8" t="str">
        <x:v>Phép năm</x:v>
      </x:c>
      <x:c r="F4" s="8" t="str">
        <x:v>Đã dùng</x:v>
      </x:c>
      <x:c r="G4" s="8" t="str">
        <x:v>Còn lại</x:v>
      </x:c>
      <x:c r="H4" s="9" t="str">
        <x:v>Số năm làm việc</x:v>
      </x:c>
    </x:row>
    <x:row r="5" ht="22" customHeight="1">
      <x:c r="A5" s="16" t="str">
        <x:v>NV001</x:v>
      </x:c>
      <x:c r="B5" s="17" t="str">
        <x:v>Nguyễn Minh Anh</x:v>
      </x:c>
      <x:c r="C5" s="17" t="str">
        <x:v>Kế toán</x:v>
      </x:c>
      <x:c r="D5" s="18" t="n">
        <x:v>44298</x:v>
      </x:c>
      <x:c r="E5" s="19" t="n">
        <x:v>12</x:v>
      </x:c>
      <x:c r="F5" s="19" t="n">
        <x:v>5</x:v>
      </x:c>
      <x:c r="G5" s="20" t="n">
        <x:f>IF(OR(E5="",F5=""),"",E5-F5)</x:f>
        <x:v>7</x:v>
      </x:c>
      <x:c r="H5" s="20" t="n">
        <x:f>IF(D5="","",DATEDIF(D5,TODAY(),"Y"))</x:f>
        <x:v>5</x:v>
      </x:c>
    </x:row>
    <x:row r="6" ht="22" customHeight="1">
      <x:c r="A6" s="21" t="str">
        <x:v>NV002</x:v>
      </x:c>
      <x:c r="B6" s="22" t="str">
        <x:v>Trần Hoàng Nam</x:v>
      </x:c>
      <x:c r="C6" s="22" t="str">
        <x:v>Kinh doanh</x:v>
      </x:c>
      <x:c r="D6" s="23" t="n">
        <x:v>45174</x:v>
      </x:c>
      <x:c r="E6" s="24" t="n">
        <x:v>12</x:v>
      </x:c>
      <x:c r="F6" s="24" t="n">
        <x:v>8</x:v>
      </x:c>
      <x:c r="G6" s="25" t="n">
        <x:f>IF(OR(E6="",F6=""),"",E6-F6)</x:f>
        <x:v>4</x:v>
      </x:c>
      <x:c r="H6" s="25" t="n">
        <x:f>IF(D6="","",DATEDIF(D6,TODAY(),"Y"))</x:f>
        <x:v>2</x:v>
      </x:c>
    </x:row>
    <x:row r="7" ht="22" customHeight="1">
      <x:c r="A7" s="21" t="str">
        <x:v>NV003</x:v>
      </x:c>
      <x:c r="B7" s="22" t="str">
        <x:v>Lê Thu Hà</x:v>
      </x:c>
      <x:c r="C7" s="22" t="str">
        <x:v>Nhân sự</x:v>
      </x:c>
      <x:c r="D7" s="23" t="n">
        <x:v>43850</x:v>
      </x:c>
      <x:c r="E7" s="24" t="n">
        <x:v>14</x:v>
      </x:c>
      <x:c r="F7" s="24" t="n">
        <x:v>4</x:v>
      </x:c>
      <x:c r="G7" s="25" t="n">
        <x:f>IF(OR(E7="",F7=""),"",E7-F7)</x:f>
        <x:v>10</x:v>
      </x:c>
      <x:c r="H7" s="25" t="n">
        <x:f>IF(D7="","",DATEDIF(D7,TODAY(),"Y"))</x:f>
        <x:v>6</x:v>
      </x:c>
    </x:row>
    <x:row r="8" ht="22" customHeight="1">
      <x:c r="A8" s="21" t="str">
        <x:v>NV004</x:v>
      </x:c>
      <x:c r="B8" s="22" t="str">
        <x:v>Phạm Bảo Ngọc</x:v>
      </x:c>
      <x:c r="C8" s="22" t="str">
        <x:v>Kho vận</x:v>
      </x:c>
      <x:c r="D8" s="23" t="n">
        <x:v>45460</x:v>
      </x:c>
      <x:c r="E8" s="24" t="n">
        <x:v>12</x:v>
      </x:c>
      <x:c r="F8" s="24" t="n">
        <x:v>2</x:v>
      </x:c>
      <x:c r="G8" s="25" t="n">
        <x:f>IF(OR(E8="",F8=""),"",E8-F8)</x:f>
        <x:v>10</x:v>
      </x:c>
      <x:c r="H8" s="25" t="n">
        <x:f>IF(D8="","",DATEDIF(D8,TODAY(),"Y"))</x:f>
        <x:v>2</x:v>
      </x:c>
    </x:row>
    <x:row r="9" ht="22" customHeight="1">
      <x:c r="A9" s="21" t="str">
        <x:v>NV005</x:v>
      </x:c>
      <x:c r="B9" s="22" t="str">
        <x:v>Vũ Lan Chi</x:v>
      </x:c>
      <x:c r="C9" s="22" t="str">
        <x:v>Kinh doanh</x:v>
      </x:c>
      <x:c r="D9" s="23" t="n">
        <x:v>44867</x:v>
      </x:c>
      <x:c r="E9" s="24" t="n">
        <x:v>12</x:v>
      </x:c>
      <x:c r="F9" s="24" t="n">
        <x:v>10</x:v>
      </x:c>
      <x:c r="G9" s="25" t="n">
        <x:f>IF(OR(E9="",F9=""),"",E9-F9)</x:f>
        <x:v>2</x:v>
      </x:c>
      <x:c r="H9" s="25" t="n">
        <x:f>IF(D9="","",DATEDIF(D9,TODAY(),"Y"))</x:f>
        <x:v>3</x:v>
      </x:c>
    </x:row>
    <x:row r="10" ht="22" customHeight="1">
      <x:c r="A10" s="21" t="str">
        <x:v>NV006</x:v>
      </x:c>
      <x:c r="B10" s="22" t="str"/>
      <x:c r="C10" s="22" t="str"/>
      <x:c r="D10" s="23"/>
      <x:c r="E10" s="24"/>
      <x:c r="F10" s="24"/>
      <x:c r="G10" s="25" t="str">
        <x:f>IF(OR(E10="",F10=""),"",E10-F10)</x:f>
      </x:c>
      <x:c r="H10" s="25" t="str">
        <x:f>IF(D10="","",DATEDIF(D10,TODAY(),"Y"))</x:f>
      </x:c>
    </x:row>
    <x:row r="11" ht="22" customHeight="1">
      <x:c r="A11" s="21" t="str">
        <x:v>NV007</x:v>
      </x:c>
      <x:c r="B11" s="22" t="str"/>
      <x:c r="C11" s="22" t="str"/>
      <x:c r="D11" s="23"/>
      <x:c r="E11" s="24"/>
      <x:c r="F11" s="24"/>
      <x:c r="G11" s="25" t="str">
        <x:f>IF(OR(E11="",F11=""),"",E11-F11)</x:f>
      </x:c>
      <x:c r="H11" s="25" t="str">
        <x:f>IF(D11="","",DATEDIF(D11,TODAY(),"Y"))</x:f>
      </x:c>
    </x:row>
    <x:row r="12" ht="22" customHeight="1">
      <x:c r="A12" s="21" t="str">
        <x:v>NV008</x:v>
      </x:c>
      <x:c r="B12" s="22" t="str"/>
      <x:c r="C12" s="22" t="str"/>
      <x:c r="D12" s="23"/>
      <x:c r="E12" s="24"/>
      <x:c r="F12" s="24"/>
      <x:c r="G12" s="25" t="str">
        <x:f>IF(OR(E12="",F12=""),"",E12-F12)</x:f>
      </x:c>
      <x:c r="H12" s="25" t="str">
        <x:f>IF(D12="","",DATEDIF(D12,TODAY(),"Y"))</x:f>
      </x:c>
    </x:row>
    <x:row r="13" ht="22" customHeight="1">
      <x:c r="A13" s="21" t="str">
        <x:v>NV009</x:v>
      </x:c>
      <x:c r="B13" s="22" t="str"/>
      <x:c r="C13" s="22" t="str"/>
      <x:c r="D13" s="23"/>
      <x:c r="E13" s="24"/>
      <x:c r="F13" s="24"/>
      <x:c r="G13" s="25" t="str">
        <x:f>IF(OR(E13="",F13=""),"",E13-F13)</x:f>
      </x:c>
      <x:c r="H13" s="25" t="str">
        <x:f>IF(D13="","",DATEDIF(D13,TODAY(),"Y"))</x:f>
      </x:c>
    </x:row>
    <x:row r="14" ht="22" customHeight="1">
      <x:c r="A14" s="21" t="str">
        <x:v>NV010</x:v>
      </x:c>
      <x:c r="B14" s="22" t="str"/>
      <x:c r="C14" s="22" t="str"/>
      <x:c r="D14" s="23"/>
      <x:c r="E14" s="24"/>
      <x:c r="F14" s="24"/>
      <x:c r="G14" s="25" t="str">
        <x:f>IF(OR(E14="",F14=""),"",E14-F14)</x:f>
      </x:c>
      <x:c r="H14" s="25" t="str">
        <x:f>IF(D14="","",DATEDIF(D14,TODAY(),"Y"))</x:f>
      </x:c>
    </x:row>
    <x:row r="15" ht="22" customHeight="1">
      <x:c r="A15" s="21" t="str">
        <x:v>NV011</x:v>
      </x:c>
      <x:c r="B15" s="22" t="str"/>
      <x:c r="C15" s="22" t="str"/>
      <x:c r="D15" s="23"/>
      <x:c r="E15" s="24"/>
      <x:c r="F15" s="24"/>
      <x:c r="G15" s="25" t="str">
        <x:f>IF(OR(E15="",F15=""),"",E15-F15)</x:f>
      </x:c>
      <x:c r="H15" s="25" t="str">
        <x:f>IF(D15="","",DATEDIF(D15,TODAY(),"Y"))</x:f>
      </x:c>
    </x:row>
    <x:row r="16" ht="22" customHeight="1">
      <x:c r="A16" s="21" t="str">
        <x:v>NV012</x:v>
      </x:c>
      <x:c r="B16" s="22" t="str"/>
      <x:c r="C16" s="22" t="str"/>
      <x:c r="D16" s="23"/>
      <x:c r="E16" s="24"/>
      <x:c r="F16" s="24"/>
      <x:c r="G16" s="25" t="str">
        <x:f>IF(OR(E16="",F16=""),"",E16-F16)</x:f>
      </x:c>
      <x:c r="H16" s="25" t="str">
        <x:f>IF(D16="","",DATEDIF(D16,TODAY(),"Y"))</x:f>
      </x:c>
    </x:row>
    <x:row r="17" ht="22" customHeight="1">
      <x:c r="A17" s="21" t="str">
        <x:v>NV013</x:v>
      </x:c>
      <x:c r="B17" s="22" t="str"/>
      <x:c r="C17" s="22" t="str"/>
      <x:c r="D17" s="23"/>
      <x:c r="E17" s="24"/>
      <x:c r="F17" s="24"/>
      <x:c r="G17" s="25" t="str">
        <x:f>IF(OR(E17="",F17=""),"",E17-F17)</x:f>
      </x:c>
      <x:c r="H17" s="25" t="str">
        <x:f>IF(D17="","",DATEDIF(D17,TODAY(),"Y"))</x:f>
      </x:c>
    </x:row>
    <x:row r="18" ht="22" customHeight="1">
      <x:c r="A18" s="21" t="str">
        <x:v>NV014</x:v>
      </x:c>
      <x:c r="B18" s="22" t="str"/>
      <x:c r="C18" s="22" t="str"/>
      <x:c r="D18" s="23"/>
      <x:c r="E18" s="24"/>
      <x:c r="F18" s="24"/>
      <x:c r="G18" s="25" t="str">
        <x:f>IF(OR(E18="",F18=""),"",E18-F18)</x:f>
      </x:c>
      <x:c r="H18" s="25" t="str">
        <x:f>IF(D18="","",DATEDIF(D18,TODAY(),"Y"))</x:f>
      </x:c>
    </x:row>
    <x:row r="19" ht="22" customHeight="1">
      <x:c r="A19" s="21" t="str">
        <x:v>NV015</x:v>
      </x:c>
      <x:c r="B19" s="22" t="str"/>
      <x:c r="C19" s="22" t="str"/>
      <x:c r="D19" s="23"/>
      <x:c r="E19" s="24"/>
      <x:c r="F19" s="24"/>
      <x:c r="G19" s="25" t="str">
        <x:f>IF(OR(E19="",F19=""),"",E19-F19)</x:f>
      </x:c>
      <x:c r="H19" s="25" t="str">
        <x:f>IF(D19="","",DATEDIF(D19,TODAY(),"Y"))</x:f>
      </x:c>
    </x:row>
    <x:row r="20" ht="22" customHeight="1">
      <x:c r="A20" s="21" t="str">
        <x:v>NV016</x:v>
      </x:c>
      <x:c r="B20" s="22" t="str"/>
      <x:c r="C20" s="22" t="str"/>
      <x:c r="D20" s="23"/>
      <x:c r="E20" s="24"/>
      <x:c r="F20" s="24"/>
      <x:c r="G20" s="25" t="str">
        <x:f>IF(OR(E20="",F20=""),"",E20-F20)</x:f>
      </x:c>
      <x:c r="H20" s="25" t="str">
        <x:f>IF(D20="","",DATEDIF(D20,TODAY(),"Y"))</x:f>
      </x:c>
    </x:row>
    <x:row r="21" ht="22" customHeight="1">
      <x:c r="A21" s="21" t="str">
        <x:v>NV017</x:v>
      </x:c>
      <x:c r="B21" s="22" t="str"/>
      <x:c r="C21" s="22" t="str"/>
      <x:c r="D21" s="23"/>
      <x:c r="E21" s="24"/>
      <x:c r="F21" s="24"/>
      <x:c r="G21" s="25" t="str">
        <x:f>IF(OR(E21="",F21=""),"",E21-F21)</x:f>
      </x:c>
      <x:c r="H21" s="25" t="str">
        <x:f>IF(D21="","",DATEDIF(D21,TODAY(),"Y"))</x:f>
      </x:c>
    </x:row>
    <x:row r="22" ht="22" customHeight="1">
      <x:c r="A22" s="21" t="str">
        <x:v>NV018</x:v>
      </x:c>
      <x:c r="B22" s="22" t="str"/>
      <x:c r="C22" s="22" t="str"/>
      <x:c r="D22" s="23"/>
      <x:c r="E22" s="24"/>
      <x:c r="F22" s="24"/>
      <x:c r="G22" s="25" t="str">
        <x:f>IF(OR(E22="",F22=""),"",E22-F22)</x:f>
      </x:c>
      <x:c r="H22" s="25" t="str">
        <x:f>IF(D22="","",DATEDIF(D22,TODAY(),"Y"))</x:f>
      </x:c>
    </x:row>
    <x:row r="23" ht="22" customHeight="1">
      <x:c r="A23" s="21" t="str">
        <x:v>NV019</x:v>
      </x:c>
      <x:c r="B23" s="22" t="str"/>
      <x:c r="C23" s="22" t="str"/>
      <x:c r="D23" s="23"/>
      <x:c r="E23" s="24"/>
      <x:c r="F23" s="24"/>
      <x:c r="G23" s="25" t="str">
        <x:f>IF(OR(E23="",F23=""),"",E23-F23)</x:f>
      </x:c>
      <x:c r="H23" s="25" t="str">
        <x:f>IF(D23="","",DATEDIF(D23,TODAY(),"Y"))</x:f>
      </x:c>
    </x:row>
    <x:row r="24" ht="22" customHeight="1">
      <x:c r="A24" s="21" t="str">
        <x:v>NV020</x:v>
      </x:c>
      <x:c r="B24" s="22" t="str"/>
      <x:c r="C24" s="22" t="str"/>
      <x:c r="D24" s="23"/>
      <x:c r="E24" s="24"/>
      <x:c r="F24" s="24"/>
      <x:c r="G24" s="25" t="str">
        <x:f>IF(OR(E24="",F24=""),"",E24-F24)</x:f>
      </x:c>
      <x:c r="H24" s="25" t="str">
        <x:f>IF(D24="","",DATEDIF(D24,TODAY(),"Y"))</x:f>
      </x:c>
    </x:row>
    <x:row r="27">
      <x:c r="A27" s="14" t="str">
        <x:v>TỔNG QUAN</x:v>
      </x:c>
      <x:c r="B27" s="14" t="str">
        <x:v>Giá trị</x:v>
      </x:c>
    </x:row>
    <x:row r="28">
      <x:c r="A28" t="str">
        <x:v>Tổng nhân sự</x:v>
      </x:c>
      <x:c r="B28" t="n">
        <x:f>COUNT(D5:D24)</x:f>
        <x:v>5</x:v>
      </x:c>
    </x:row>
    <x:row r="29">
      <x:c r="A29" t="str">
        <x:v>Phép còn lại</x:v>
      </x:c>
      <x:c r="B29" t="n">
        <x:f>SUM(G5:G24)</x:f>
        <x:v>33</x:v>
      </x:c>
    </x:row>
    <x:row r="30">
      <x:c r="A30" t="str">
        <x:v>Thâm niên bình quân</x:v>
      </x:c>
      <x:c r="B30" s="15" t="n">
        <x:f>IFERROR(AVERAGE(H5:H24),0)</x:f>
        <x:v>3.6</x:v>
      </x:c>
    </x:row>
  </x:sheetData>
  <x:mergeCells>
    <x:mergeCell ref="A1:H1"/>
    <x:mergeCell ref="A2:H2"/>
  </x:mergeCells>
  <x:dataValidations count="1">
    <x:dataValidation type="list" sqref="C5:C24">
      <x:formula1>"Kế toán,Kinh doanh,Nhân sự,Kho vận,Hành chính,Phân tích"</x:formula1>
    </x:dataValidation>
  </x:dataValidations>
  <x:pageMargins left="0.7" right="0.7" top="0.75" bottom="0.75" header="0.3" footer="0.3"/>
</x:worksheet>
</file>